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8ba306d6a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блюдения" sheetId="1" r:id="R8dbbc302ede344ce"/>
    <x:sheet xmlns:r="http://schemas.openxmlformats.org/officeDocument/2006/relationships" name="Баланс" sheetId="2" r:id="R7a0df324584346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0"/>
      <x:color rgb="FF62756B"/>
      <x:name val="Carlito"/>
    </x:font>
    <x:font>
      <x:b/>
      <x:sz val="11"/>
      <x:color rgb="FF122B3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2B30"/>
      </x:patternFill>
    </x:fill>
    <x:fill>
      <x:patternFill patternType="solid">
        <x:fgColor rgb="FFF4F7F1"/>
      </x:patternFill>
    </x:fill>
    <x:fill>
      <x:patternFill patternType="solid">
        <x:fgColor rgb="FFDFEBDD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88b2858e84cd0" /><Relationship Type="http://schemas.openxmlformats.org/officeDocument/2006/relationships/theme" Target="/xl/theme/theme1.xml" Id="Rc2b59b8e497f440d" /><Relationship Type="http://schemas.openxmlformats.org/officeDocument/2006/relationships/sharedStrings" Target="/xl/sharedStrings.xml" Id="R8484d54ccc234b29" /><Relationship Type="http://schemas.openxmlformats.org/officeDocument/2006/relationships/worksheet" Target="/xl/worksheets/sheet1.xml" Id="R8dbbc302ede344ce" /><Relationship Type="http://schemas.openxmlformats.org/officeDocument/2006/relationships/worksheet" Target="/xl/worksheets/sheet2.xml" Id="R7a0df324584346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31" hidden="0" customWidth="1"/>
    <x:col min="5" max="5" width="39" hidden="0" customWidth="1"/>
    <x:col min="6" max="6" width="22" hidden="0" customWidth="1"/>
  </x:cols>
  <x:sheetData>
    <x:row r="1" ht="34" customHeight="1">
      <x:c r="A1" s="4" t="str">
        <x:v>ФРВ — учебный образец</x:v>
      </x:c>
      <x:c r="B1" s="4"/>
      <x:c r="C1" s="4"/>
      <x:c r="D1" s="4"/>
      <x:c r="E1" s="4"/>
      <x:c r="F1" s="4"/>
    </x:row>
    <x:row r="2" ht="37" customHeight="1">
      <x:c r="A2" s="10" t="str">
        <x:v>СИНТЕТИЧЕСКИЕ ДАННЫЕ. Не результат обследования. Продолжительность наблюдения — 480 минут.</x:v>
      </x:c>
      <x:c r="B2" s="10"/>
      <x:c r="C2" s="10"/>
      <x:c r="D2" s="10"/>
      <x:c r="E2" s="10"/>
      <x:c r="F2" s="10"/>
    </x:row>
    <x:row r="5" ht="31" customHeight="1">
      <x:c r="A5" s="16" t="str">
        <x:v>Начало</x:v>
      </x:c>
      <x:c r="B5" s="16" t="str">
        <x:v>Конец</x:v>
      </x:c>
      <x:c r="C5" s="16" t="str">
        <x:v>Минуты</x:v>
      </x:c>
      <x:c r="D5" s="16" t="str">
        <x:v>Категория</x:v>
      </x:c>
      <x:c r="E5" s="16" t="str">
        <x:v>Действие</x:v>
      </x:c>
      <x:c r="F5" s="16" t="str">
        <x:v>Примечание</x:v>
      </x:c>
    </x:row>
    <x:row r="6">
      <x:c r="A6" t="str">
        <x:v>09:00</x:v>
      </x:c>
      <x:c r="B6" t="str">
        <x:v>09:20</x:v>
      </x:c>
      <x:c r="C6" t="n">
        <x:v>20</x:v>
      </x:c>
      <x:c r="D6" t="str">
        <x:v>Подготовка</x:v>
      </x:c>
      <x:c r="E6" t="str">
        <x:v>Организация рабочего места</x:v>
      </x:c>
      <x:c r="F6" t="str">
        <x:v>Учебный пример</x:v>
      </x:c>
    </x:row>
    <x:row r="7">
      <x:c r="A7" t="str">
        <x:v>09:20</x:v>
      </x:c>
      <x:c r="B7" t="str">
        <x:v>10:10</x:v>
      </x:c>
      <x:c r="C7" t="n">
        <x:v>50</x:v>
      </x:c>
      <x:c r="D7" t="str">
        <x:v>Основная работа</x:v>
      </x:c>
      <x:c r="E7" t="str">
        <x:v>Операция А</x:v>
      </x:c>
      <x:c r="F7" t="str">
        <x:v>Учебный пример</x:v>
      </x:c>
    </x:row>
    <x:row r="8">
      <x:c r="A8" t="str">
        <x:v>10:10</x:v>
      </x:c>
      <x:c r="B8" t="str">
        <x:v>10:25</x:v>
      </x:c>
      <x:c r="C8" t="n">
        <x:v>15</x:v>
      </x:c>
      <x:c r="D8" t="str">
        <x:v>Обслуживание</x:v>
      </x:c>
      <x:c r="E8" t="str">
        <x:v>Проверка оборудования</x:v>
      </x:c>
      <x:c r="F8" t="str">
        <x:v>Учебный пример</x:v>
      </x:c>
    </x:row>
    <x:row r="9">
      <x:c r="A9" t="str">
        <x:v>10:25</x:v>
      </x:c>
      <x:c r="B9" t="str">
        <x:v>10:55</x:v>
      </x:c>
      <x:c r="C9" t="n">
        <x:v>30</x:v>
      </x:c>
      <x:c r="D9" t="str">
        <x:v>Перемещения</x:v>
      </x:c>
      <x:c r="E9" t="str">
        <x:v>Переход на участок</x:v>
      </x:c>
      <x:c r="F9" t="str">
        <x:v>Учебный пример</x:v>
      </x:c>
    </x:row>
    <x:row r="10">
      <x:c r="A10" t="str">
        <x:v>10:55</x:v>
      </x:c>
      <x:c r="B10" t="str">
        <x:v>11:25</x:v>
      </x:c>
      <x:c r="C10" t="n">
        <x:v>30</x:v>
      </x:c>
      <x:c r="D10" t="str">
        <x:v>Основная работа</x:v>
      </x:c>
      <x:c r="E10" t="str">
        <x:v>Операция Б</x:v>
      </x:c>
      <x:c r="F10" t="str">
        <x:v>Учебный пример</x:v>
      </x:c>
    </x:row>
    <x:row r="11">
      <x:c r="A11" t="str">
        <x:v>11:25</x:v>
      </x:c>
      <x:c r="B11" t="str">
        <x:v>11:45</x:v>
      </x:c>
      <x:c r="C11" t="n">
        <x:v>20</x:v>
      </x:c>
      <x:c r="D11" t="str">
        <x:v>Ожидание</x:v>
      </x:c>
      <x:c r="E11" t="str">
        <x:v>Ожидание допусков</x:v>
      </x:c>
      <x:c r="F11" t="str">
        <x:v>Учебный пример</x:v>
      </x:c>
    </x:row>
    <x:row r="12">
      <x:c r="A12" t="str">
        <x:v>11:45</x:v>
      </x:c>
      <x:c r="B12" t="str">
        <x:v>12:20</x:v>
      </x:c>
      <x:c r="C12" t="n">
        <x:v>35</x:v>
      </x:c>
      <x:c r="D12" t="str">
        <x:v>Основная работа</x:v>
      </x:c>
      <x:c r="E12" t="str">
        <x:v>Операция А</x:v>
      </x:c>
      <x:c r="F12" t="str">
        <x:v>Учебный пример</x:v>
      </x:c>
    </x:row>
    <x:row r="13">
      <x:c r="A13" t="str">
        <x:v>12:20</x:v>
      </x:c>
      <x:c r="B13" t="str">
        <x:v>13:05</x:v>
      </x:c>
      <x:c r="C13" t="n">
        <x:v>45</x:v>
      </x:c>
      <x:c r="D13" t="str">
        <x:v>Регламентированный перерыв</x:v>
      </x:c>
      <x:c r="E13" t="str">
        <x:v>Перерыв по графику</x:v>
      </x:c>
      <x:c r="F13" t="str">
        <x:v>Учебный пример</x:v>
      </x:c>
    </x:row>
    <x:row r="14">
      <x:c r="A14" t="str">
        <x:v>13:05</x:v>
      </x:c>
      <x:c r="B14" t="str">
        <x:v>13:45</x:v>
      </x:c>
      <x:c r="C14" t="n">
        <x:v>40</x:v>
      </x:c>
      <x:c r="D14" t="str">
        <x:v>Основная работа</x:v>
      </x:c>
      <x:c r="E14" t="str">
        <x:v>Операция Б</x:v>
      </x:c>
      <x:c r="F14" t="str">
        <x:v>Учебный пример</x:v>
      </x:c>
    </x:row>
    <x:row r="15">
      <x:c r="A15" t="str">
        <x:v>13:45</x:v>
      </x:c>
      <x:c r="B15" t="str">
        <x:v>14:00</x:v>
      </x:c>
      <x:c r="C15" t="n">
        <x:v>15</x:v>
      </x:c>
      <x:c r="D15" t="str">
        <x:v>Подготовка</x:v>
      </x:c>
      <x:c r="E15" t="str">
        <x:v>Подготовка инструмента</x:v>
      </x:c>
      <x:c r="F15" t="str">
        <x:v>Учебный пример</x:v>
      </x:c>
    </x:row>
    <x:row r="16">
      <x:c r="A16" t="str">
        <x:v>14:00</x:v>
      </x:c>
      <x:c r="B16" t="str">
        <x:v>14:25</x:v>
      </x:c>
      <x:c r="C16" t="n">
        <x:v>25</x:v>
      </x:c>
      <x:c r="D16" t="str">
        <x:v>Перемещения</x:v>
      </x:c>
      <x:c r="E16" t="str">
        <x:v>Перемещение между объектами</x:v>
      </x:c>
      <x:c r="F16" t="str">
        <x:v>Учебный пример</x:v>
      </x:c>
    </x:row>
    <x:row r="17">
      <x:c r="A17" t="str">
        <x:v>14:25</x:v>
      </x:c>
      <x:c r="B17" t="str">
        <x:v>14:40</x:v>
      </x:c>
      <x:c r="C17" t="n">
        <x:v>15</x:v>
      </x:c>
      <x:c r="D17" t="str">
        <x:v>Обслуживание</x:v>
      </x:c>
      <x:c r="E17" t="str">
        <x:v>Настройка оборудования</x:v>
      </x:c>
      <x:c r="F17" t="str">
        <x:v>Учебный пример</x:v>
      </x:c>
    </x:row>
    <x:row r="18">
      <x:c r="A18" t="str">
        <x:v>14:40</x:v>
      </x:c>
      <x:c r="B18" t="str">
        <x:v>15:05</x:v>
      </x:c>
      <x:c r="C18" t="n">
        <x:v>25</x:v>
      </x:c>
      <x:c r="D18" t="str">
        <x:v>Основная работа</x:v>
      </x:c>
      <x:c r="E18" t="str">
        <x:v>Операция А</x:v>
      </x:c>
      <x:c r="F18" t="str">
        <x:v>Учебный пример</x:v>
      </x:c>
    </x:row>
    <x:row r="19">
      <x:c r="A19" t="str">
        <x:v>15:05</x:v>
      </x:c>
      <x:c r="B19" t="str">
        <x:v>15:30</x:v>
      </x:c>
      <x:c r="C19" t="n">
        <x:v>25</x:v>
      </x:c>
      <x:c r="D19" t="str">
        <x:v>Ожидание</x:v>
      </x:c>
      <x:c r="E19" t="str">
        <x:v>Ожидание исходных данных</x:v>
      </x:c>
      <x:c r="F19" t="str">
        <x:v>Учебный пример</x:v>
      </x:c>
    </x:row>
    <x:row r="20">
      <x:c r="A20" t="str">
        <x:v>15:30</x:v>
      </x:c>
      <x:c r="B20" t="str">
        <x:v>15:45</x:v>
      </x:c>
      <x:c r="C20" t="n">
        <x:v>15</x:v>
      </x:c>
      <x:c r="D20" t="str">
        <x:v>Перемещения</x:v>
      </x:c>
      <x:c r="E20" t="str">
        <x:v>Обратный переход</x:v>
      </x:c>
      <x:c r="F20" t="str">
        <x:v>Учебный пример</x:v>
      </x:c>
    </x:row>
    <x:row r="21">
      <x:c r="A21" t="str">
        <x:v>15:45</x:v>
      </x:c>
      <x:c r="B21" t="str">
        <x:v>16:10</x:v>
      </x:c>
      <x:c r="C21" t="n">
        <x:v>25</x:v>
      </x:c>
      <x:c r="D21" t="str">
        <x:v>Основная работа</x:v>
      </x:c>
      <x:c r="E21" t="str">
        <x:v>Операция Б</x:v>
      </x:c>
      <x:c r="F21" t="str">
        <x:v>Учебный пример</x:v>
      </x:c>
    </x:row>
    <x:row r="22">
      <x:c r="A22" t="str">
        <x:v>16:10</x:v>
      </x:c>
      <x:c r="B22" t="str">
        <x:v>16:20</x:v>
      </x:c>
      <x:c r="C22" t="n">
        <x:v>10</x:v>
      </x:c>
      <x:c r="D22" t="str">
        <x:v>Обслуживание</x:v>
      </x:c>
      <x:c r="E22" t="str">
        <x:v>Уборка и обслуживание</x:v>
      </x:c>
      <x:c r="F22" t="str">
        <x:v>Учебный пример</x:v>
      </x:c>
    </x:row>
    <x:row r="23">
      <x:c r="A23" t="str">
        <x:v>16:20</x:v>
      </x:c>
      <x:c r="B23" t="str">
        <x:v>16:25</x:v>
      </x:c>
      <x:c r="C23" t="n">
        <x:v>5</x:v>
      </x:c>
      <x:c r="D23" t="str">
        <x:v>Регламентированный перерыв</x:v>
      </x:c>
      <x:c r="E23" t="str">
        <x:v>Краткий перерыв</x:v>
      </x:c>
      <x:c r="F23" t="str">
        <x:v>Учебный пример</x:v>
      </x:c>
    </x:row>
    <x:row r="24">
      <x:c r="A24" t="str">
        <x:v>16:25</x:v>
      </x:c>
      <x:c r="B24" t="str">
        <x:v>17:00</x:v>
      </x:c>
      <x:c r="C24" t="n">
        <x:v>35</x:v>
      </x:c>
      <x:c r="D24" t="str">
        <x:v>Прочие действия</x:v>
      </x:c>
      <x:c r="E24" t="str">
        <x:v>Оформление документов</x:v>
      </x:c>
      <x:c r="F24" t="str">
        <x:v>Учебный пример</x:v>
      </x:c>
    </x:row>
    <x:row r="26">
      <x:c r="A26" t="str">
        <x:v>Всего минут</x:v>
      </x:c>
      <x:c r="C26" t="n">
        <x:f>SUM(C6:C24)</x:f>
        <x:v>480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17" hidden="0" customWidth="1"/>
    <x:col min="3" max="3" width="19" hidden="0" customWidth="1"/>
  </x:cols>
  <x:sheetData>
    <x:row r="1" ht="34" customHeight="1">
      <x:c r="A1" s="4" t="str">
        <x:v>Баланс смены — учебный пример</x:v>
      </x:c>
      <x:c r="B1" s="4"/>
      <x:c r="C1" s="4"/>
      <x:c r="D1" s="4"/>
      <x:c r="E1" s="4"/>
      <x:c r="F1" s="4"/>
    </x:row>
    <x:row r="2" ht="37" customHeight="1">
      <x:c r="A2" s="10" t="str">
        <x:v>Ожидание и перемещение не объявляются потерями автоматически.</x:v>
      </x:c>
      <x:c r="B2" s="10"/>
      <x:c r="C2" s="10"/>
      <x:c r="D2" s="10"/>
      <x:c r="E2" s="10"/>
      <x:c r="F2" s="10"/>
    </x:row>
    <x:row r="5" ht="31" customHeight="1">
      <x:c r="A5" s="16" t="str">
        <x:v>Категория</x:v>
      </x:c>
      <x:c r="B5" s="16" t="str">
        <x:v>Минуты</x:v>
      </x:c>
      <x:c r="C5" s="16" t="str">
        <x:v>Доля смены</x:v>
      </x:c>
    </x:row>
    <x:row r="6">
      <x:c r="A6" t="str">
        <x:v>Основная работа</x:v>
      </x:c>
      <x:c r="B6" t="n">
        <x:f>SUMIF(Наблюдения!$D$6:$D$24,A6,Наблюдения!$C$6:$C$24)</x:f>
        <x:v>205</x:v>
      </x:c>
      <x:c r="C6" s="20" t="n">
        <x:f>B6/Наблюдения!$C$26</x:f>
        <x:v>0.4270833333333333</x:v>
      </x:c>
    </x:row>
    <x:row r="7">
      <x:c r="A7" t="str">
        <x:v>Подготовка</x:v>
      </x:c>
      <x:c r="B7" t="n">
        <x:f>SUMIF(Наблюдения!$D$6:$D$24,A7,Наблюдения!$C$6:$C$24)</x:f>
        <x:v>35</x:v>
      </x:c>
      <x:c r="C7" s="20" t="n">
        <x:f>B7/Наблюдения!$C$26</x:f>
        <x:v>0.07291666666666667</x:v>
      </x:c>
    </x:row>
    <x:row r="8">
      <x:c r="A8" t="str">
        <x:v>Обслуживание</x:v>
      </x:c>
      <x:c r="B8" t="n">
        <x:f>SUMIF(Наблюдения!$D$6:$D$24,A8,Наблюдения!$C$6:$C$24)</x:f>
        <x:v>40</x:v>
      </x:c>
      <x:c r="C8" s="20" t="n">
        <x:f>B8/Наблюдения!$C$26</x:f>
        <x:v>0.08333333333333333</x:v>
      </x:c>
    </x:row>
    <x:row r="9">
      <x:c r="A9" t="str">
        <x:v>Перемещения</x:v>
      </x:c>
      <x:c r="B9" t="n">
        <x:f>SUMIF(Наблюдения!$D$6:$D$24,A9,Наблюдения!$C$6:$C$24)</x:f>
        <x:v>70</x:v>
      </x:c>
      <x:c r="C9" s="20" t="n">
        <x:f>B9/Наблюдения!$C$26</x:f>
        <x:v>0.14583333333333334</x:v>
      </x:c>
    </x:row>
    <x:row r="10">
      <x:c r="A10" t="str">
        <x:v>Ожидание</x:v>
      </x:c>
      <x:c r="B10" t="n">
        <x:f>SUMIF(Наблюдения!$D$6:$D$24,A10,Наблюдения!$C$6:$C$24)</x:f>
        <x:v>45</x:v>
      </x:c>
      <x:c r="C10" s="20" t="n">
        <x:f>B10/Наблюдения!$C$26</x:f>
        <x:v>0.09375</x:v>
      </x:c>
    </x:row>
    <x:row r="11">
      <x:c r="A11" t="str">
        <x:v>Регламентированный перерыв</x:v>
      </x:c>
      <x:c r="B11" t="n">
        <x:f>SUMIF(Наблюдения!$D$6:$D$24,A11,Наблюдения!$C$6:$C$24)</x:f>
        <x:v>50</x:v>
      </x:c>
      <x:c r="C11" s="20" t="n">
        <x:f>B11/Наблюдения!$C$26</x:f>
        <x:v>0.10416666666666667</x:v>
      </x:c>
    </x:row>
    <x:row r="12">
      <x:c r="A12" t="str">
        <x:v>Прочие действия</x:v>
      </x:c>
      <x:c r="B12" t="n">
        <x:f>SUMIF(Наблюдения!$D$6:$D$24,A12,Наблюдения!$C$6:$C$24)</x:f>
        <x:v>35</x:v>
      </x:c>
      <x:c r="C12" s="20" t="n">
        <x:f>B12/Наблюдения!$C$26</x:f>
        <x:v>0.07291666666666667</x:v>
      </x:c>
    </x:row>
    <x:row r="13">
      <x:c r="C13" s="20"/>
    </x:row>
    <x:row r="14">
      <x:c r="A14" t="str">
        <x:v>ИТОГО</x:v>
      </x:c>
      <x:c r="B14" t="n">
        <x:f>SUM(B6:B12)</x:f>
        <x:v>480</x:v>
      </x:c>
      <x:c r="C14" s="20" t="n">
        <x:f>SUM(C6:C12)</x:f>
        <x:v>1</x:v>
      </x:c>
    </x:row>
  </x:sheetData>
  <x:mergeCells>
    <x:mergeCell ref="A1:F1"/>
    <x:mergeCell ref="A2:F2"/>
  </x:mergeCells>
  <x:pageMargins left="0.7" right="0.7" top="0.75" bottom="0.75" header="0.3" footer="0.3"/>
</x:worksheet>
</file>